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6" i="1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<sst xmlns="http://schemas.openxmlformats.org/spreadsheetml/2006/main" count="17" uniqueCount="17">
  <si>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</si>
  <si>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</si>
  <si>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</si>
  <si>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</si>
  <si>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</si>
  <si>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</si>
  <si>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</si>
  <si>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</si>
  <si>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</si>
  <si>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</si>
  <si>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</si>
  <si>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</si>
  <si>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</si>
  <si>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</si>
  <si>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</si>
  <si>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</si>
  <si>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                                       щодо фінансових надходжень і витрат закладу загального фонду 2021 року (ДЮСШ)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</si>
</sst>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2" fontId="5" fillId="0" borderId="1" xfId="0" applyNumberFormat="1" applyFont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3" zoomScaleNormal="100" workbookViewId="0">
      <selection activeCell="L10" sqref="L10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1.8554687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478252.32</v>
      </c>
      <c r="C5" s="13">
        <v>107132.76</v>
      </c>
      <c r="D5" s="13">
        <v>0</v>
      </c>
      <c r="E5" s="13">
        <v>0</v>
      </c>
      <c r="F5" s="13">
        <v>1294.5999999999999</v>
      </c>
      <c r="G5" s="13">
        <v>8069</v>
      </c>
      <c r="H5" s="13">
        <v>26151.46</v>
      </c>
      <c r="I5" s="13">
        <v>707.96</v>
      </c>
      <c r="J5" s="13">
        <v>0</v>
      </c>
      <c r="K5" s="13">
        <v>0</v>
      </c>
      <c r="L5" s="13">
        <v>0</v>
      </c>
      <c r="M5" s="14">
        <f t="shared" ref="M5:M16" si="0">SUM(B5:L5)</f>
        <v>621608.09999999986</v>
      </c>
      <c r="N5"/>
      <c r="O5"/>
      <c r="P5"/>
      <c r="Q5"/>
    </row>
    <row r="6" spans="1:17" ht="21" customHeight="1">
      <c r="A6" s="10" t="s">
        <v>5</v>
      </c>
      <c r="B6" s="13">
        <v>489843.49</v>
      </c>
      <c r="C6" s="13">
        <v>107693.84</v>
      </c>
      <c r="D6" s="13">
        <v>2561.88</v>
      </c>
      <c r="E6" s="13">
        <v>0</v>
      </c>
      <c r="F6" s="13">
        <v>36796.68</v>
      </c>
      <c r="G6" s="13">
        <v>23102.51</v>
      </c>
      <c r="H6" s="13">
        <v>46731.94</v>
      </c>
      <c r="I6" s="13">
        <v>531.4</v>
      </c>
      <c r="J6" s="13">
        <v>2493.9699999999998</v>
      </c>
      <c r="K6" s="13">
        <v>287.42</v>
      </c>
      <c r="L6" s="13">
        <v>0</v>
      </c>
      <c r="M6" s="14">
        <f t="shared" si="0"/>
        <v>710043.13000000012</v>
      </c>
      <c r="N6"/>
      <c r="O6"/>
      <c r="P6"/>
      <c r="Q6"/>
    </row>
    <row r="7" spans="1:17" ht="21.75" customHeight="1">
      <c r="A7" s="10" t="s">
        <v>6</v>
      </c>
      <c r="B7" s="13">
        <v>499296.99</v>
      </c>
      <c r="C7" s="13">
        <v>109845.34</v>
      </c>
      <c r="D7" s="13">
        <v>30158.1</v>
      </c>
      <c r="E7" s="13">
        <v>3220</v>
      </c>
      <c r="F7" s="13">
        <v>22928.89</v>
      </c>
      <c r="G7" s="13">
        <v>30014.86</v>
      </c>
      <c r="H7" s="13">
        <v>54415.45</v>
      </c>
      <c r="I7" s="13">
        <v>3723.86</v>
      </c>
      <c r="J7" s="13">
        <v>5259.87</v>
      </c>
      <c r="K7" s="13">
        <v>287.42</v>
      </c>
      <c r="L7" s="13">
        <v>0</v>
      </c>
      <c r="M7" s="14">
        <f t="shared" si="0"/>
        <v>759150.77999999991</v>
      </c>
      <c r="N7"/>
      <c r="O7"/>
      <c r="P7"/>
      <c r="Q7"/>
    </row>
    <row r="8" spans="1:17" ht="20.25">
      <c r="A8" s="10" t="s">
        <v>7</v>
      </c>
      <c r="B8" s="13">
        <v>479284.17</v>
      </c>
      <c r="C8" s="13">
        <v>105442.52</v>
      </c>
      <c r="D8" s="13">
        <v>25499.279999999999</v>
      </c>
      <c r="E8" s="13">
        <v>0</v>
      </c>
      <c r="F8" s="13">
        <v>12427.55</v>
      </c>
      <c r="G8" s="13">
        <v>3786.12</v>
      </c>
      <c r="H8" s="13">
        <v>44562.63</v>
      </c>
      <c r="I8" s="13">
        <v>1010.65</v>
      </c>
      <c r="J8" s="13">
        <v>3770.2</v>
      </c>
      <c r="K8" s="13">
        <v>287.42</v>
      </c>
      <c r="L8" s="13">
        <v>3950</v>
      </c>
      <c r="M8" s="14">
        <f t="shared" si="0"/>
        <v>680020.54</v>
      </c>
      <c r="N8"/>
      <c r="O8"/>
      <c r="P8"/>
      <c r="Q8"/>
    </row>
    <row r="9" spans="1:17" ht="20.25">
      <c r="A9" s="10" t="s">
        <v>8</v>
      </c>
      <c r="B9" s="13">
        <v>643847.77</v>
      </c>
      <c r="C9" s="13">
        <v>142414.54</v>
      </c>
      <c r="D9" s="13">
        <v>19.5</v>
      </c>
      <c r="E9" s="13">
        <v>0</v>
      </c>
      <c r="F9" s="13">
        <v>10477.549999999999</v>
      </c>
      <c r="G9" s="13">
        <v>0</v>
      </c>
      <c r="H9" s="13">
        <v>11543.34</v>
      </c>
      <c r="I9" s="13">
        <v>2152.85</v>
      </c>
      <c r="J9" s="13">
        <v>3912.99</v>
      </c>
      <c r="K9" s="13">
        <v>191.61</v>
      </c>
      <c r="L9" s="13">
        <v>0</v>
      </c>
      <c r="M9" s="14">
        <f t="shared" si="0"/>
        <v>814560.15</v>
      </c>
      <c r="N9"/>
      <c r="O9"/>
      <c r="P9"/>
      <c r="Q9"/>
    </row>
    <row r="10" spans="1:17" ht="20.25">
      <c r="A10" s="10" t="s">
        <v>9</v>
      </c>
      <c r="B10" s="13">
        <v>910864.25</v>
      </c>
      <c r="C10" s="13">
        <v>200553.7</v>
      </c>
      <c r="D10" s="13">
        <v>21056.28</v>
      </c>
      <c r="E10" s="13">
        <v>16705</v>
      </c>
      <c r="F10" s="13">
        <v>45798.53</v>
      </c>
      <c r="G10" s="13">
        <v>23061.55</v>
      </c>
      <c r="H10" s="13">
        <v>0</v>
      </c>
      <c r="I10" s="13">
        <v>3065.07</v>
      </c>
      <c r="J10" s="13">
        <v>3708.17</v>
      </c>
      <c r="K10" s="13">
        <v>167.11</v>
      </c>
      <c r="L10" s="13">
        <v>0</v>
      </c>
      <c r="M10" s="14">
        <f t="shared" si="0"/>
        <v>1224979.6600000001</v>
      </c>
      <c r="N10"/>
      <c r="O10"/>
      <c r="P10"/>
      <c r="Q10"/>
    </row>
    <row r="11" spans="1:17" ht="20.25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f t="shared" si="0"/>
        <v>0</v>
      </c>
      <c r="N11"/>
      <c r="O11"/>
      <c r="P11"/>
      <c r="Q11"/>
    </row>
    <row r="12" spans="1:17" ht="20.25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f t="shared" si="0"/>
        <v>0</v>
      </c>
      <c r="N12"/>
      <c r="O12"/>
      <c r="P12"/>
      <c r="Q12"/>
    </row>
    <row r="13" spans="1:17" ht="20.25">
      <c r="A13" s="10" t="s">
        <v>12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f t="shared" si="0"/>
        <v>0</v>
      </c>
      <c r="N13"/>
      <c r="O13"/>
      <c r="P13"/>
      <c r="Q13"/>
    </row>
    <row r="14" spans="1:17" ht="20.25">
      <c r="A14" s="10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f t="shared" si="0"/>
        <v>0</v>
      </c>
      <c r="N14"/>
      <c r="O14"/>
      <c r="P14"/>
      <c r="Q14"/>
    </row>
    <row r="15" spans="1:17" ht="20.25">
      <c r="A15" s="10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f t="shared" si="0"/>
        <v>0</v>
      </c>
      <c r="N15"/>
      <c r="O15"/>
      <c r="P15"/>
      <c r="Q15"/>
    </row>
    <row r="16" spans="1:17" ht="20.25">
      <c r="A16" s="10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f t="shared" si="0"/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3501388.99</v>
      </c>
      <c r="C17" s="15">
        <f t="shared" ref="C17:L17" si="1">SUM(C5:C16)</f>
        <v>773082.7</v>
      </c>
      <c r="D17" s="15">
        <f t="shared" si="1"/>
        <v>79295.039999999994</v>
      </c>
      <c r="E17" s="15">
        <f t="shared" si="1"/>
        <v>19925</v>
      </c>
      <c r="F17" s="15">
        <f t="shared" si="1"/>
        <v>129723.8</v>
      </c>
      <c r="G17" s="15">
        <f t="shared" si="1"/>
        <v>88034.04</v>
      </c>
      <c r="H17" s="15">
        <f t="shared" si="1"/>
        <v>183404.81999999998</v>
      </c>
      <c r="I17" s="15">
        <f t="shared" si="1"/>
        <v>11191.789999999999</v>
      </c>
      <c r="J17" s="15">
        <f t="shared" si="1"/>
        <v>19145.2</v>
      </c>
      <c r="K17" s="15">
        <f t="shared" si="1"/>
        <v>1220.98</v>
      </c>
      <c r="L17" s="15">
        <f t="shared" si="1"/>
        <v>3950</v>
      </c>
      <c r="M17" s="16">
        <f>SUM(M5:M16)</f>
        <v>4810362.3599999994</v>
      </c>
      <c r="N17" s="1"/>
      <c r="O17"/>
      <c r="P17"/>
      <c r="Q17"/>
    </row>
    <row r="18" spans="1:17" ht="2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2021-05-22T08:14:17Z</cp:lastPrinted>
  <dcterms:created xsi:type="dcterms:W3CDTF">2016-03-03T13:30:16Z</dcterms:created>
  <dcterms:modified xsi:type="dcterms:W3CDTF">2021-07-08T15:17:27Z</dcterms:modified>
</cp:coreProperties>
</file>